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V:\ISO\24. MARCO FINANCIERO 2021-2027\7_Comunicación 21-27\3. Web\2. Calendario de convocatorias y lista de operaciones\2026\1. Abril 26\Lista de operaciones\"/>
    </mc:Choice>
  </mc:AlternateContent>
  <xr:revisionPtr revIDLastSave="0" documentId="13_ncr:1_{C5DFFD81-0ACA-4798-9C9B-225E15DC57F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Operaciones OE3" sheetId="2" r:id="rId1"/>
  </sheets>
  <definedNames>
    <definedName name="_xlnm.Print_Area" localSheetId="0">'Operaciones OE3'!$A$1:$K$13</definedName>
    <definedName name="_xlnm.Print_Titles" localSheetId="0">'Operaciones OE3'!$5:$5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D8" i="2"/>
  <c r="D9" i="2"/>
  <c r="D10" i="2"/>
</calcChain>
</file>

<file path=xl/sharedStrings.xml><?xml version="1.0" encoding="utf-8"?>
<sst xmlns="http://schemas.openxmlformats.org/spreadsheetml/2006/main" count="61" uniqueCount="45">
  <si>
    <t>Resumen</t>
  </si>
  <si>
    <t>Beneficiario</t>
  </si>
  <si>
    <t>LISTADO DE OPERACIONES SELECCIONADAS</t>
  </si>
  <si>
    <t>Localización</t>
  </si>
  <si>
    <t>Ceuta y Melilla</t>
  </si>
  <si>
    <t>https://fondoseuropeosparaseguridad.interior.gob.es/es/fondos/fondo-asilo-migracion-e-integracion/lista-de-operaciones/</t>
  </si>
  <si>
    <t>Presupuesto total inicial</t>
  </si>
  <si>
    <t>En nombre del Comité de Seguimiento del Fondo de Asilo, Migración e Integración, el Área de Fondos Europeos de la Subdirección General de Gestión Económica, Fondos Europeos y Contratación, en calidad de Autoridad de Gestión del Fondo de Asilo, Migración e Integración, procede, mediante el presente documento, a la publicación del resultado de la selección de operaciones.</t>
  </si>
  <si>
    <t>Objetivo específico</t>
  </si>
  <si>
    <t>Inicio ejecución</t>
  </si>
  <si>
    <t>Fin ejecución</t>
  </si>
  <si>
    <t>Contribución UE inicial (%)</t>
  </si>
  <si>
    <t>OE3 – Lucha contra la migración irregular, retorno y readmisión</t>
  </si>
  <si>
    <t>OE3</t>
  </si>
  <si>
    <t>OE3.CI002.A5-22</t>
  </si>
  <si>
    <t>OE3.CI004.A1-22</t>
  </si>
  <si>
    <t>OE3.CI004.A2-22</t>
  </si>
  <si>
    <t>OE3.CI004.A3-22</t>
  </si>
  <si>
    <t>Campo de intervención</t>
  </si>
  <si>
    <t>Nombre de la operación</t>
  </si>
  <si>
    <t>Referencia de la operación</t>
  </si>
  <si>
    <t>31/12/2029</t>
  </si>
  <si>
    <t>Gastos de funcionamiento de los Centros de Estancia Temporal de Inmigrantes (CETI) OE 3</t>
  </si>
  <si>
    <t>002. 
Condiciones de acogida o de internamiento</t>
  </si>
  <si>
    <t>La operación incluye las retribuciones del personal de los CETI. Este personal presta servicios dentro de las siguientes categorías: dirección, personal técnico y personal administrativo.  Incluye igualmente los contratos de suministros y mantenimiento de instalaciones y servicios de los CETI.</t>
  </si>
  <si>
    <t>Dirección General de Gestión Migratoria</t>
  </si>
  <si>
    <t>Nacional
(sede del beneficiario: Madrid)</t>
  </si>
  <si>
    <t>30/06/2022</t>
  </si>
  <si>
    <t>004. 
Retorno voluntario asistido</t>
  </si>
  <si>
    <t>30/06/2023</t>
  </si>
  <si>
    <t>31/12/2024</t>
  </si>
  <si>
    <r>
      <t xml:space="preserve">El detalle de las operaciones seleccionadas por el </t>
    </r>
    <r>
      <rPr>
        <b/>
        <sz val="16"/>
        <color theme="1"/>
        <rFont val="Calibri"/>
        <family val="2"/>
        <scheme val="minor"/>
      </rPr>
      <t>Organismo Intermedio</t>
    </r>
    <r>
      <rPr>
        <sz val="16"/>
        <color theme="1"/>
        <rFont val="Calibri"/>
        <family val="2"/>
        <scheme val="minor"/>
      </rPr>
      <t xml:space="preserve"> en el marco del </t>
    </r>
    <r>
      <rPr>
        <b/>
        <sz val="16"/>
        <color theme="1"/>
        <rFont val="Calibri"/>
        <family val="2"/>
        <scheme val="minor"/>
      </rPr>
      <t>OE3</t>
    </r>
    <r>
      <rPr>
        <sz val="16"/>
        <color theme="1"/>
        <rFont val="Calibri"/>
        <family val="2"/>
        <scheme val="minor"/>
      </rPr>
      <t xml:space="preserve"> se encuentra en el siguiente enlace:</t>
    </r>
  </si>
  <si>
    <t>OE3.CI004.A4-22</t>
  </si>
  <si>
    <t>31/12/2025</t>
  </si>
  <si>
    <t>Actualizado en abril de 2026</t>
  </si>
  <si>
    <t>Convocatoria de Retorno 26/08/2025</t>
  </si>
  <si>
    <t>OE3.CI004.A1-23</t>
  </si>
  <si>
    <t>004.
Retorno voluntario asistido</t>
  </si>
  <si>
    <t xml:space="preserve">Dirección General de Atención Humanitaria y del Sistema de Acogida de Protección Internacional / SG de Centros y Emergencias del Sistema de Migraciones
</t>
  </si>
  <si>
    <t>31/12/2026</t>
  </si>
  <si>
    <t xml:space="preserve">Con esta operación se cofinancian 17 proyectos para facilitar, a las personas nacionales de terceros países (NTP):
- La posibilidad de retornar voluntariamente desde España a sus países de procedencia a través de itinerarios individualizados de retorno y reintegración.
- El retorno voluntario a sus países de procedencia y la reintegración sostenible en estos a través de itinerarios individualizados de retorno y reintegración que incluyan el apoyo a las habilidades emprendedoras por medio de actividades de formación en autoempleo y gestión empresarial, así como asistencia técnica y seguimiento de la puesta en marcha de iniciativas empresariales
asociadas al retorno, dando prioridad en la selección de participantes a aquellos que se
encuentren en una situación de vulnerabilidad económica y social acreditada.
</t>
  </si>
  <si>
    <t xml:space="preserve">Con esta operación se cofinancian 17 proyectos proyectos para facilitar, a las personas nacionales de terceros países (NTP):
- La posibilidad de retornar voluntariamente desde España a sus países de procedencia a través de itinerarios individualizados de retorno y reintegración.
- El retorno voluntario a sus países de procedencia y la reintegración sostenible en éstos a través de itinerarios individualizados de retorno y reintegración que incluyan el apoyo a las habilidades emprendedoras por medio de actividades de formación en autoempleo y gestión empresarial, así como asistencia técnica y seguimiento de la puesta en marcha de iniciativas empresariales
asociadas al retorno, dando prioridad en la selección de participantes a aquellos que se
encuentren en una situación de vulnerabilidad económica y social acreditada.
</t>
  </si>
  <si>
    <t xml:space="preserve">Con esta operación se cofinancian 16 proyectos proyectos para facilitar, a las personas nacionales de terceros países (NTP):
- La posibilidad de retornar voluntariamente desde España a sus países de procedencia a través de itinerarios individualizados de retorno y reintegración.
- El retorno voluntario a sus países de procedencia y la reintegración sostenible en éstos a través de itinerarios individualizados de retorno y reintegración que incluyan el apoyo a las habilidades emprendedoras por medio de actividades de formación en autoempleo y gestión empresarial, así como asistencia técnica y seguimiento de la puesta en marcha de iniciativas empresariales asociadas al retorno, dando prioridad en la selección de participantes a aquellos que se encuentren en una situación de vulnerabilidad económica y social acreditada.
</t>
  </si>
  <si>
    <t xml:space="preserve">Con esta operación se cofinancian 15 proyectos para facilitar, a las personas nacionales de terceros países (NTP):
- La posibilidad de retornar voluntariamente desde España a sus países de procedencia a través de itinerarios individualizados de retorno y reintegración.
- El retorno voluntario a sus países de procedencia y la reintegración sostenible en éstos a través de itinerarios individualizados de retorno y reintegración que incluyan el apoyo a las habilidades emprendedoras por medio de actividades de formación en autoempleo y gestión empresarial, así como asistencia técnica y seguimiento de la puesta en marcha de iniciativas empresariales asociadas al retorno, dando prioridad en la selección de participantes a aquellos que se encuentren en una situación de vulnerabilidad económica y social acreditada.
- En el caso de las personas NTP del continente africano que se encuentren en la Comunidad Autónoma de Canarias, la posibilidad de retornar voluntariamente desde España a sus países de procedencia a través de itinerarios individualizados de retorno y reintegración.
</t>
  </si>
  <si>
    <t xml:space="preserve">Con esta operación se cofinancian 20 proyectos para facilitar, a las personas nacionales de terceros países (NTP):
- La posibilidad de retornar voluntariamente desde España a sus países de procedencia a través de itinerarios individualizados de retorno y reintegración.
- El retorno voluntario a sus países de procedencia y la reintegración sostenible en estos a través de itinerarios individualizados de retorno y reintegración que incluyan el apoyo a las habilidades emprendedoras por medio de actividades de formación en autoempleo y gestión empresarial, así como asistencia técnica y seguimiento de la puesta en marcha de iniciativas empresariales asociadas al retorno, dando prioridad en la selección de participantes a aquellos que se encuentren en una situación de vulnerabilidad económica y social acreditada.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</si>
</sst>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0" xfId="0" applyFont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14" fontId="0" fillId="0" borderId="1" xfId="0" applyNumberFormat="1" applyBorder="1" applyAlignment="1">
      <alignment horizontal="center" vertical="top" wrapText="1"/>
    </xf>
    <xf numFmtId="49" fontId="0" fillId="0" borderId="6" xfId="0" applyNumberForma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 wrapText="1"/>
    </xf>
    <xf numFmtId="0" fontId="0" fillId="0" borderId="5" xfId="0" applyBorder="1" applyAlignment="1">
      <alignment horizontal="left" vertical="top" wrapText="1"/>
    </xf>
    <xf numFmtId="8" fontId="0" fillId="0" borderId="1" xfId="0" applyNumberFormat="1" applyBorder="1" applyAlignment="1">
      <alignment horizontal="center" vertical="top" wrapText="1"/>
    </xf>
    <xf numFmtId="0" fontId="3" fillId="0" borderId="1" xfId="1" applyBorder="1" applyAlignment="1">
      <alignment horizontal="left" vertical="top" wrapText="1"/>
    </xf>
    <xf numFmtId="0" fontId="8" fillId="2" borderId="4" xfId="1" applyFont="1" applyFill="1" applyBorder="1" applyAlignment="1">
      <alignment horizontal="center"/>
    </xf>
    <xf numFmtId="0" fontId="8" fillId="2" borderId="10" xfId="1" applyFont="1" applyFill="1" applyBorder="1" applyAlignment="1">
      <alignment horizontal="center"/>
    </xf>
    <xf numFmtId="0" fontId="8" fillId="2" borderId="2" xfId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0" fillId="0" borderId="5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14" fontId="0" fillId="0" borderId="1" xfId="0" applyNumberFormat="1" applyFont="1" applyBorder="1" applyAlignment="1">
      <alignment horizontal="center" vertical="top" wrapText="1"/>
    </xf>
    <xf numFmtId="49" fontId="0" fillId="0" borderId="6" xfId="0" applyNumberFormat="1" applyFont="1" applyBorder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16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178593</xdr:colOff>
      <xdr:row>1</xdr:row>
      <xdr:rowOff>242152</xdr:rowOff>
    </xdr:from>
    <xdr:to>
      <xdr:col>11</xdr:col>
      <xdr:colOff>2209</xdr:colOff>
      <xdr:row>3</xdr:row>
      <xdr:rowOff>268460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2D0B53-5F96-4D73-8463-52BAD17C1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27843" y="1111308"/>
          <a:ext cx="811834" cy="9192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A3B760-23FF-4173-803D-20E555E6DC02}" name="Tabla1" displayName="Tabla1" ref="A5:K11" totalsRowShown="0" headerRowDxfId="15" dataDxfId="13" headerRowBorderDxfId="14" tableBorderDxfId="12" totalsRowBorderDxfId="11">
  <autoFilter ref="A5:K11" xr:uid="{82A3B760-23FF-4173-803D-20E555E6DC02}"/>
  <tableColumns count="11">
    <tableColumn id="1" xr3:uid="{27C08655-E592-46A8-A8FC-8C4FB4895978}" name="Objetivo específico" dataDxfId="10"/>
    <tableColumn id="2" xr3:uid="{F1D57823-0302-4009-9F3C-F95A39D52595}" name="Referencia de la operación" dataDxfId="9"/>
    <tableColumn id="3" xr3:uid="{FB4FFC6F-EF6C-4461-8F8E-89255E1D825A}" name="Campo de intervención" dataDxfId="8"/>
    <tableColumn id="5" xr3:uid="{4342572E-C503-4042-9B24-E58F955AE87F}" name="Nombre de la operación" dataDxfId="7"/>
    <tableColumn id="6" xr3:uid="{77EA485C-EDDC-4A40-BD69-1CA6B02F0EE5}" name="Resumen" dataDxfId="6"/>
    <tableColumn id="7" xr3:uid="{22543070-2AFE-450C-AA22-F29294C9736F}" name="Beneficiario" dataDxfId="5"/>
    <tableColumn id="12" xr3:uid="{4D08585F-3392-42D0-891F-F71DAEDB730D}" name="Localización" dataDxfId="4"/>
    <tableColumn id="8" xr3:uid="{8B8F1742-FB78-40FC-8508-F6DAA59B9014}" name="Presupuesto total inicial" dataDxfId="3"/>
    <tableColumn id="9" xr3:uid="{37255325-4667-4B50-86E2-AE3D4B4CAF77}" name="Contribución UE inicial (%)" dataDxfId="2"/>
    <tableColumn id="10" xr3:uid="{23A8ECF9-5524-4DA7-95EA-0E6ECC66E19B}" name="Inicio ejecución" dataDxfId="1"/>
    <tableColumn id="11" xr3:uid="{40A6E8F0-2326-4526-B18F-4C9F56DA9898}" name="Fin ejecu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ndoseuropeosparaseguridad.interior.gob.es/es/fondos/fondo-asilo-migracion-e-integracion/lista-de-operaciones/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3"/>
  <sheetViews>
    <sheetView tabSelected="1" view="pageBreakPreview" zoomScale="60" zoomScaleNormal="90" zoomScalePageLayoutView="70" workbookViewId="0">
      <selection activeCell="K10" sqref="K10"/>
    </sheetView>
  </sheetViews>
  <sheetFormatPr baseColWidth="10" defaultColWidth="9.1796875" defaultRowHeight="14.5" x14ac:dyDescent="0.35"/>
  <cols>
    <col min="1" max="1" width="11.81640625" customWidth="1"/>
    <col min="2" max="2" width="18.81640625" customWidth="1"/>
    <col min="3" max="3" width="15" customWidth="1"/>
    <col min="4" max="4" width="23.81640625" customWidth="1"/>
    <col min="5" max="5" width="46.81640625" customWidth="1"/>
    <col min="6" max="6" width="20.81640625" customWidth="1"/>
    <col min="7" max="7" width="14.81640625" customWidth="1"/>
    <col min="8" max="8" width="15.81640625" customWidth="1"/>
    <col min="9" max="9" width="13.81640625" customWidth="1"/>
    <col min="10" max="11" width="14.81640625" customWidth="1"/>
  </cols>
  <sheetData>
    <row r="1" spans="1:11" ht="68.25" customHeight="1" x14ac:dyDescent="0.5">
      <c r="A1" s="20" t="s">
        <v>7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54" customHeight="1" x14ac:dyDescent="0.35">
      <c r="A2" s="17" t="s">
        <v>2</v>
      </c>
      <c r="B2" s="17"/>
      <c r="C2" s="17"/>
      <c r="D2" s="17"/>
      <c r="E2" s="17"/>
      <c r="F2" s="17"/>
      <c r="G2" s="17"/>
      <c r="H2" s="17"/>
      <c r="I2" s="17"/>
      <c r="J2" s="17"/>
    </row>
    <row r="3" spans="1:11" s="5" customFormat="1" ht="16" customHeight="1" x14ac:dyDescent="0.35">
      <c r="A3" s="18" t="s">
        <v>34</v>
      </c>
      <c r="B3" s="18"/>
      <c r="C3" s="18"/>
      <c r="D3" s="18"/>
      <c r="E3" s="18"/>
      <c r="F3" s="18"/>
      <c r="G3" s="18"/>
      <c r="H3" s="18"/>
      <c r="I3" s="18"/>
      <c r="J3" s="18"/>
    </row>
    <row r="4" spans="1:11" ht="45" customHeight="1" x14ac:dyDescent="0.35">
      <c r="A4" s="19" t="s">
        <v>12</v>
      </c>
      <c r="B4" s="19"/>
      <c r="C4" s="19"/>
      <c r="D4" s="19"/>
      <c r="E4" s="19"/>
      <c r="F4" s="19"/>
      <c r="G4" s="19"/>
      <c r="H4" s="19"/>
      <c r="I4" s="19"/>
      <c r="J4" s="19"/>
    </row>
    <row r="5" spans="1:11" s="1" customFormat="1" ht="29" x14ac:dyDescent="0.35">
      <c r="A5" s="2" t="s">
        <v>8</v>
      </c>
      <c r="B5" s="3" t="s">
        <v>20</v>
      </c>
      <c r="C5" s="3" t="s">
        <v>18</v>
      </c>
      <c r="D5" s="3" t="s">
        <v>19</v>
      </c>
      <c r="E5" s="3" t="s">
        <v>0</v>
      </c>
      <c r="F5" s="3" t="s">
        <v>1</v>
      </c>
      <c r="G5" s="3" t="s">
        <v>3</v>
      </c>
      <c r="H5" s="3" t="s">
        <v>6</v>
      </c>
      <c r="I5" s="3" t="s">
        <v>11</v>
      </c>
      <c r="J5" s="3" t="s">
        <v>9</v>
      </c>
      <c r="K5" s="4" t="s">
        <v>10</v>
      </c>
    </row>
    <row r="6" spans="1:11" ht="130.5" x14ac:dyDescent="0.35">
      <c r="A6" s="11" t="s">
        <v>13</v>
      </c>
      <c r="B6" s="7" t="s">
        <v>14</v>
      </c>
      <c r="C6" s="7" t="s">
        <v>23</v>
      </c>
      <c r="D6" s="7" t="s">
        <v>22</v>
      </c>
      <c r="E6" s="7" t="s">
        <v>24</v>
      </c>
      <c r="F6" s="7" t="s">
        <v>38</v>
      </c>
      <c r="G6" s="7" t="s">
        <v>4</v>
      </c>
      <c r="H6" s="12">
        <v>36615407.329999998</v>
      </c>
      <c r="I6" s="6">
        <v>75</v>
      </c>
      <c r="J6" s="8">
        <v>44197</v>
      </c>
      <c r="K6" s="9" t="s">
        <v>21</v>
      </c>
    </row>
    <row r="7" spans="1:11" ht="362.5" x14ac:dyDescent="0.35">
      <c r="A7" s="11" t="s">
        <v>13</v>
      </c>
      <c r="B7" s="7" t="s">
        <v>15</v>
      </c>
      <c r="C7" s="7" t="s">
        <v>28</v>
      </c>
      <c r="D7" s="13" t="str">
        <f>HYPERLINK("https://www.inclusion.gob.es/documents/d/migraciones/listado-de-proyectos-rv-2021-nov-2025","Convocatoria Retorno Voluntario 27/04/2021")</f>
        <v>Convocatoria Retorno Voluntario 27/04/2021</v>
      </c>
      <c r="E7" s="7" t="s">
        <v>43</v>
      </c>
      <c r="F7" s="7" t="s">
        <v>25</v>
      </c>
      <c r="G7" s="7" t="s">
        <v>26</v>
      </c>
      <c r="H7" s="10">
        <v>2700000</v>
      </c>
      <c r="I7" s="6">
        <v>75</v>
      </c>
      <c r="J7" s="8">
        <v>44378</v>
      </c>
      <c r="K7" s="9" t="s">
        <v>27</v>
      </c>
    </row>
    <row r="8" spans="1:11" ht="275.5" x14ac:dyDescent="0.35">
      <c r="A8" s="11" t="s">
        <v>13</v>
      </c>
      <c r="B8" s="7" t="s">
        <v>16</v>
      </c>
      <c r="C8" s="7" t="s">
        <v>28</v>
      </c>
      <c r="D8" s="13" t="str">
        <f>HYPERLINK("https://www.inclusion.gob.es/documents/d/migraciones/listado-de-proyectos-rv-2022-nov-2025","Convocatoria de Retorno 23/05/2022")</f>
        <v>Convocatoria de Retorno 23/05/2022</v>
      </c>
      <c r="E8" s="7" t="s">
        <v>42</v>
      </c>
      <c r="F8" s="7" t="s">
        <v>25</v>
      </c>
      <c r="G8" s="7" t="s">
        <v>26</v>
      </c>
      <c r="H8" s="10">
        <v>2700000</v>
      </c>
      <c r="I8" s="6">
        <v>75</v>
      </c>
      <c r="J8" s="8">
        <v>44743</v>
      </c>
      <c r="K8" s="9" t="s">
        <v>29</v>
      </c>
    </row>
    <row r="9" spans="1:11" ht="275.5" x14ac:dyDescent="0.35">
      <c r="A9" s="11" t="s">
        <v>13</v>
      </c>
      <c r="B9" s="7" t="s">
        <v>17</v>
      </c>
      <c r="C9" s="7" t="s">
        <v>28</v>
      </c>
      <c r="D9" s="13" t="str">
        <f>HYPERLINK("https://www.inclusion.gob.es/documents/d/migraciones/listado-de-proyectos-rv-2023-nov-2025","Convocatoria Retorno Voluntario 08/08/2023")</f>
        <v>Convocatoria Retorno Voluntario 08/08/2023</v>
      </c>
      <c r="E9" s="7" t="s">
        <v>41</v>
      </c>
      <c r="F9" s="7" t="s">
        <v>25</v>
      </c>
      <c r="G9" s="7" t="s">
        <v>26</v>
      </c>
      <c r="H9" s="10">
        <v>5639629.4900000002</v>
      </c>
      <c r="I9" s="6">
        <v>75</v>
      </c>
      <c r="J9" s="8">
        <v>45108</v>
      </c>
      <c r="K9" s="9" t="s">
        <v>30</v>
      </c>
    </row>
    <row r="10" spans="1:11" s="1" customFormat="1" ht="275.5" x14ac:dyDescent="0.35">
      <c r="A10" s="11" t="s">
        <v>13</v>
      </c>
      <c r="B10" s="7" t="s">
        <v>32</v>
      </c>
      <c r="C10" s="7" t="s">
        <v>28</v>
      </c>
      <c r="D10" s="13" t="str">
        <f>HYPERLINK("https://www.inclusion.gob.es/documents/d/migraciones/listado-de-proyectos-rv-2024-nov-2025","Convocatoria Retorno Voluntario 24/07/2024")</f>
        <v>Convocatoria Retorno Voluntario 24/07/2024</v>
      </c>
      <c r="E10" s="7" t="s">
        <v>40</v>
      </c>
      <c r="F10" s="7" t="s">
        <v>25</v>
      </c>
      <c r="G10" s="7" t="s">
        <v>26</v>
      </c>
      <c r="H10" s="10">
        <v>3818000</v>
      </c>
      <c r="I10" s="6">
        <v>90</v>
      </c>
      <c r="J10" s="8">
        <v>45658</v>
      </c>
      <c r="K10" s="9" t="s">
        <v>33</v>
      </c>
    </row>
    <row r="11" spans="1:11" ht="275.5" x14ac:dyDescent="0.35">
      <c r="A11" s="24" t="s">
        <v>13</v>
      </c>
      <c r="B11" s="25" t="s">
        <v>36</v>
      </c>
      <c r="C11" s="25" t="s">
        <v>37</v>
      </c>
      <c r="D11" s="25" t="s">
        <v>35</v>
      </c>
      <c r="E11" s="25" t="s">
        <v>44</v>
      </c>
      <c r="F11" s="25" t="s">
        <v>25</v>
      </c>
      <c r="G11" s="25" t="s">
        <v>26</v>
      </c>
      <c r="H11" s="26">
        <v>5126225.8099999996</v>
      </c>
      <c r="I11" s="27">
        <v>90</v>
      </c>
      <c r="J11" s="28">
        <v>46023</v>
      </c>
      <c r="K11" s="29" t="s">
        <v>39</v>
      </c>
    </row>
    <row r="12" spans="1:11" ht="21" x14ac:dyDescent="0.5">
      <c r="A12" s="21" t="s">
        <v>31</v>
      </c>
      <c r="B12" s="22"/>
      <c r="C12" s="22"/>
      <c r="D12" s="22"/>
      <c r="E12" s="22"/>
      <c r="F12" s="22"/>
      <c r="G12" s="22"/>
      <c r="H12" s="22"/>
      <c r="I12" s="22"/>
      <c r="J12" s="22"/>
      <c r="K12" s="23"/>
    </row>
    <row r="13" spans="1:11" ht="21" x14ac:dyDescent="0.5">
      <c r="A13" s="14" t="s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6"/>
    </row>
  </sheetData>
  <mergeCells count="6">
    <mergeCell ref="A13:K13"/>
    <mergeCell ref="A2:J2"/>
    <mergeCell ref="A3:J3"/>
    <mergeCell ref="A4:J4"/>
    <mergeCell ref="A1:K1"/>
    <mergeCell ref="A12:K12"/>
  </mergeCells>
  <hyperlinks>
    <hyperlink ref="A13" r:id="rId1" xr:uid="{9B9AE550-27D7-4FBE-AB7F-14347E59EA00}"/>
  </hyperlinks>
  <printOptions horizontalCentered="1"/>
  <pageMargins left="0.39370078740157483" right="0.39370078740157483" top="1.1811023622047245" bottom="0.78740157480314965" header="0.27559055118110237" footer="0.31496062992125984"/>
  <pageSetup paperSize="9" scale="66" fitToHeight="0" orientation="landscape" r:id="rId2"/>
  <headerFooter scaleWithDoc="0">
    <oddHeader>&amp;C&amp;G</oddHeader>
  </headerFooter>
  <drawing r:id="rId3"/>
  <legacyDrawingHF r:id="rId4"/>
  <tableParts count="1">
    <tablePart r:id="rId5"/>
  </tableParts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Operaciones OE3</vt:lpstr>
      <vt:lpstr>'Operaciones OE3'!Área_de_impresión</vt:lpstr>
      <vt:lpstr>'Operaciones OE3'!Títulos_a_imprimir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GARCIA HERNANDEZ, MARGARITA</cp:lastModifiedBy>
  <cp:lastPrinted>2025-11-27T14:44:02Z</cp:lastPrinted>
  <dcterms:created xsi:type="dcterms:W3CDTF">2024-09-26T12:26:10Z</dcterms:created>
  <dcterms:modified xsi:type="dcterms:W3CDTF">2026-05-04T09:17:50Z</dcterms:modified>
</cp:coreProperties>
</file>