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19 RETORNO CONVOCATORIA\Modelos Documentos Web\"/>
    </mc:Choice>
  </mc:AlternateContent>
  <bookViews>
    <workbookView xWindow="0" yWindow="0" windowWidth="28800" windowHeight="12440" tabRatio="795"/>
  </bookViews>
  <sheets>
    <sheet name="Tabla presupuesto" sheetId="1" r:id="rId1"/>
  </sheets>
  <definedNames>
    <definedName name="_xlnm.Print_Area" localSheetId="0">'Tabla presupuesto'!$A$1:$F$20</definedName>
  </definedNames>
  <calcPr calcId="152511"/>
</workbook>
</file>

<file path=xl/calcChain.xml><?xml version="1.0" encoding="utf-8"?>
<calcChain xmlns="http://schemas.openxmlformats.org/spreadsheetml/2006/main">
  <c r="B17" i="1" l="1"/>
  <c r="B13" i="1" l="1"/>
  <c r="E18" i="1" l="1"/>
  <c r="D18" i="1" l="1"/>
  <c r="C18" i="1"/>
  <c r="B16" i="1" l="1"/>
  <c r="B20" i="1" s="1"/>
  <c r="B18" i="1" l="1"/>
  <c r="E19" i="1" l="1"/>
  <c r="D19" i="1"/>
  <c r="C19" i="1"/>
  <c r="B19" i="1" l="1"/>
</calcChain>
</file>

<file path=xl/sharedStrings.xml><?xml version="1.0" encoding="utf-8"?>
<sst xmlns="http://schemas.openxmlformats.org/spreadsheetml/2006/main" count="21" uniqueCount="21">
  <si>
    <t>TOTAL</t>
  </si>
  <si>
    <t>Personal</t>
  </si>
  <si>
    <t>Total Costes directos</t>
  </si>
  <si>
    <t>Total Costes indirectos</t>
  </si>
  <si>
    <t>OTRAS FINANCIACIONES    (C)</t>
  </si>
  <si>
    <t>Actividades: Alquiler de bienes inmuebles</t>
  </si>
  <si>
    <t>Actividades: Artículos de consumo, suministro y servicios generales</t>
  </si>
  <si>
    <t>Actividades:Subcontratación</t>
  </si>
  <si>
    <t xml:space="preserve">PRESUPUESTO TOTAL                   (A)                                            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</si>
  <si>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</si>
  <si>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</si>
  <si>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</si>
  <si>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</si>
  <si>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</si>
  <si>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</si>
  <si>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</si>
  <si>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</si>
  <si>
    <t>SUBVENCIÓN CONCEDIDA                              (B)</t>
  </si>
  <si>
    <t>Actividades: Gastos ayudas destinatarios finales Gastos específicos relacionados con el grupo de destinatarios (así viene en el manual de justificación)</t>
  </si>
  <si>
    <t>VIAJE Y ESTANCIA</t>
  </si>
  <si>
    <t>Partidas / Categoría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</si>
</sst>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6" borderId="26" applyNumberFormat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8" fillId="3" borderId="11" xfId="3" applyFont="1" applyFill="1" applyBorder="1" applyAlignment="1" applyProtection="1">
      <alignment vertical="center" wrapText="1"/>
      <protection hidden="1"/>
    </xf>
    <xf numFmtId="44" fontId="8" fillId="3" borderId="15" xfId="3" applyFont="1" applyFill="1" applyBorder="1" applyAlignment="1" applyProtection="1">
      <alignment vertical="center" wrapText="1"/>
      <protection hidden="1"/>
    </xf>
    <xf numFmtId="44" fontId="9" fillId="0" borderId="1" xfId="3" applyFont="1" applyBorder="1" applyAlignment="1" applyProtection="1">
      <alignment horizontal="right" vertical="center" wrapText="1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44" fontId="8" fillId="0" borderId="20" xfId="3" applyFont="1" applyFill="1" applyBorder="1" applyAlignment="1" applyProtection="1">
      <alignment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2" xfId="3" applyFont="1" applyFill="1" applyBorder="1" applyAlignment="1" applyProtection="1">
      <alignment vertical="center" wrapText="1"/>
      <protection hidden="1"/>
    </xf>
    <xf numFmtId="44" fontId="8" fillId="3" borderId="3" xfId="3" applyFont="1" applyFill="1" applyBorder="1" applyAlignment="1" applyProtection="1">
      <alignment vertical="center" wrapText="1"/>
      <protection hidden="1"/>
    </xf>
    <xf numFmtId="44" fontId="8" fillId="3" borderId="23" xfId="3" applyFont="1" applyFill="1" applyBorder="1" applyAlignment="1" applyProtection="1">
      <alignment vertical="center" wrapText="1"/>
      <protection hidden="1"/>
    </xf>
    <xf numFmtId="10" fontId="8" fillId="3" borderId="19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4" xfId="4" applyNumberFormat="1" applyFont="1" applyFill="1" applyBorder="1" applyAlignment="1" applyProtection="1">
      <alignment horizontal="center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44" fontId="8" fillId="3" borderId="21" xfId="3" applyFont="1" applyFill="1" applyBorder="1" applyAlignment="1" applyProtection="1">
      <alignment vertical="center" wrapText="1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11" fillId="5" borderId="11" xfId="0" applyFont="1" applyFill="1" applyBorder="1" applyAlignment="1" applyProtection="1">
      <alignment horizontal="justify" vertical="center" wrapText="1"/>
      <protection locked="0"/>
    </xf>
    <xf numFmtId="0" fontId="13" fillId="6" borderId="26" xfId="5" applyAlignment="1" applyProtection="1">
      <alignment horizontal="left" vertical="center" wrapText="1" indent="1"/>
    </xf>
    <xf numFmtId="10" fontId="4" fillId="3" borderId="1" xfId="4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44" fontId="8" fillId="5" borderId="22" xfId="3" applyFont="1" applyFill="1" applyBorder="1" applyAlignment="1" applyProtection="1">
      <alignment horizontal="center" vertical="center" wrapText="1"/>
      <protection locked="0"/>
    </xf>
    <xf numFmtId="44" fontId="8" fillId="5" borderId="9" xfId="3" applyFont="1" applyFill="1" applyBorder="1" applyAlignment="1" applyProtection="1">
      <alignment horizontal="center" vertical="center" wrapText="1"/>
      <protection locked="0"/>
    </xf>
    <xf numFmtId="44" fontId="8" fillId="5" borderId="10" xfId="3" applyFont="1" applyFill="1" applyBorder="1" applyAlignment="1" applyProtection="1">
      <alignment horizontal="center"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6">
    <cellStyle name="Celda de comprobación" xfId="5" builtinId="23"/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1371600</xdr:colOff>
      <xdr:row>0</xdr:row>
      <xdr:rowOff>0</xdr:rowOff>
    </xdr:from>
    <xdr:to>
      <xdr:col>4</xdr:col>
      <xdr:colOff>1657350</xdr:colOff>
      <xdr:row>0</xdr:row>
      <xdr:rowOff>746036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0"/>
          <a:ext cx="2009775" cy="7460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2971800</xdr:colOff>
      <xdr:row>0</xdr:row>
      <xdr:rowOff>748680</xdr:rowOff>
    </xdr:to>
    <xdr:pic>
      <xdr:nvPicPr>
        <xdr:cNvPr id="5" name="Imagen 5" descr="2018- MTMSS + SEM + SGIE + DGIAH-1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1800" cy="74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topLeftCell="A10" zoomScale="80" zoomScaleNormal="80" zoomScaleSheetLayoutView="100" workbookViewId="0">
      <selection activeCell="B20" sqref="B20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8" width="11.453125" style="1" customWidth="1"/>
    <col min="9" max="16384" width="11.453125" style="1"/>
  </cols>
  <sheetData>
    <row r="1" spans="1:6" ht="64.5" customHeight="1" thickBot="1" x14ac:dyDescent="0.4">
      <c r="A1"/>
      <c r="B1" s="34" t="s">
        <v>12</v>
      </c>
      <c r="C1" s="34"/>
      <c r="D1" s="34"/>
    </row>
    <row r="2" spans="1:6" ht="15" thickBot="1" x14ac:dyDescent="0.4">
      <c r="A2" s="33" t="s">
        <v>10</v>
      </c>
      <c r="B2" s="30"/>
    </row>
    <row r="3" spans="1:6" ht="24.5" customHeight="1" thickBot="1" x14ac:dyDescent="0.4">
      <c r="A3" s="33" t="s">
        <v>11</v>
      </c>
      <c r="B3" s="30"/>
      <c r="D3" s="33" t="s">
        <v>9</v>
      </c>
      <c r="E3" s="30"/>
    </row>
    <row r="4" spans="1:6" ht="15" thickBot="1" x14ac:dyDescent="0.4"/>
    <row r="5" spans="1:6" s="3" customFormat="1" ht="33.75" customHeight="1" x14ac:dyDescent="0.35">
      <c r="A5" s="41" t="s">
        <v>20</v>
      </c>
      <c r="B5" s="49" t="s">
        <v>8</v>
      </c>
      <c r="C5" s="52" t="s">
        <v>17</v>
      </c>
      <c r="D5" s="46" t="s">
        <v>4</v>
      </c>
      <c r="E5" s="44" t="s">
        <v>16</v>
      </c>
      <c r="F5" s="2"/>
    </row>
    <row r="6" spans="1:6" ht="47.25" customHeight="1" x14ac:dyDescent="0.35">
      <c r="A6" s="42"/>
      <c r="B6" s="50"/>
      <c r="C6" s="53"/>
      <c r="D6" s="47"/>
      <c r="E6" s="45"/>
      <c r="F6" s="4"/>
    </row>
    <row r="7" spans="1:6" ht="47.25" customHeight="1" thickBot="1" x14ac:dyDescent="0.4">
      <c r="A7" s="43"/>
      <c r="B7" s="51"/>
      <c r="C7" s="54"/>
      <c r="D7" s="48"/>
      <c r="E7" s="45"/>
      <c r="F7" s="4"/>
    </row>
    <row r="8" spans="1:6" ht="21.75" customHeight="1" thickTop="1" thickBot="1" x14ac:dyDescent="0.4">
      <c r="A8" s="31" t="s">
        <v>1</v>
      </c>
      <c r="B8" s="23"/>
      <c r="C8" s="11"/>
      <c r="D8" s="11"/>
      <c r="E8" s="11"/>
      <c r="F8" s="4"/>
    </row>
    <row r="9" spans="1:6" ht="30" customHeight="1" thickTop="1" x14ac:dyDescent="0.35">
      <c r="A9" s="25" t="s">
        <v>6</v>
      </c>
      <c r="B9" s="12"/>
      <c r="C9" s="35"/>
      <c r="D9" s="38"/>
      <c r="E9" s="38"/>
      <c r="F9" s="4"/>
    </row>
    <row r="10" spans="1:6" ht="20" x14ac:dyDescent="0.35">
      <c r="A10" s="26" t="s">
        <v>5</v>
      </c>
      <c r="B10" s="24"/>
      <c r="C10" s="36"/>
      <c r="D10" s="39"/>
      <c r="E10" s="39"/>
      <c r="F10" s="4"/>
    </row>
    <row r="11" spans="1:6" ht="58" customHeight="1" x14ac:dyDescent="0.35">
      <c r="A11" s="26" t="s">
        <v>18</v>
      </c>
      <c r="B11" s="12"/>
      <c r="C11" s="36"/>
      <c r="D11" s="39"/>
      <c r="E11" s="39"/>
      <c r="F11" s="4"/>
    </row>
    <row r="12" spans="1:6" ht="17.25" customHeight="1" thickBot="1" x14ac:dyDescent="0.4">
      <c r="A12" s="26" t="s">
        <v>7</v>
      </c>
      <c r="B12" s="12">
        <v>0</v>
      </c>
      <c r="C12" s="36"/>
      <c r="D12" s="39"/>
      <c r="E12" s="39"/>
      <c r="F12" s="4"/>
    </row>
    <row r="13" spans="1:6" ht="17.25" customHeight="1" thickTop="1" thickBot="1" x14ac:dyDescent="0.4">
      <c r="A13" s="31" t="s">
        <v>13</v>
      </c>
      <c r="B13" s="13">
        <f>SUM(B9:B12)</f>
        <v>0</v>
      </c>
      <c r="C13" s="36"/>
      <c r="D13" s="39"/>
      <c r="E13" s="39"/>
      <c r="F13" s="4"/>
    </row>
    <row r="14" spans="1:6" ht="17.25" customHeight="1" thickTop="1" thickBot="1" x14ac:dyDescent="0.4">
      <c r="A14" s="31" t="s">
        <v>19</v>
      </c>
      <c r="B14" s="13"/>
      <c r="C14" s="36"/>
      <c r="D14" s="39"/>
      <c r="E14" s="39"/>
      <c r="F14" s="4"/>
    </row>
    <row r="15" spans="1:6" ht="17.25" customHeight="1" thickTop="1" x14ac:dyDescent="0.35">
      <c r="A15" s="27" t="s">
        <v>14</v>
      </c>
      <c r="B15" s="12"/>
      <c r="C15" s="36"/>
      <c r="D15" s="39"/>
      <c r="E15" s="39"/>
      <c r="F15" s="4"/>
    </row>
    <row r="16" spans="1:6" ht="20" x14ac:dyDescent="0.35">
      <c r="A16" s="28" t="s">
        <v>2</v>
      </c>
      <c r="B16" s="14">
        <f>SUM(B8,B13,B14,B15)</f>
        <v>0</v>
      </c>
      <c r="C16" s="36"/>
      <c r="D16" s="39"/>
      <c r="E16" s="39"/>
      <c r="F16" s="4"/>
    </row>
    <row r="17" spans="1:6" ht="20.5" thickBot="1" x14ac:dyDescent="0.4">
      <c r="A17" s="29" t="s">
        <v>3</v>
      </c>
      <c r="B17" s="15">
        <f>0.15*(C8+D8+E8)</f>
        <v>0</v>
      </c>
      <c r="C17" s="37"/>
      <c r="D17" s="40"/>
      <c r="E17" s="40"/>
      <c r="F17" s="4"/>
    </row>
    <row r="18" spans="1:6" ht="55.5" customHeight="1" thickBot="1" x14ac:dyDescent="0.4">
      <c r="A18" s="7" t="s">
        <v>0</v>
      </c>
      <c r="B18" s="5">
        <f>SUM(B16:B17)</f>
        <v>0</v>
      </c>
      <c r="C18" s="6">
        <f>C8+C9</f>
        <v>0</v>
      </c>
      <c r="D18" s="6">
        <f>+D8+D9</f>
        <v>0</v>
      </c>
      <c r="E18" s="6">
        <f>+E8+E9</f>
        <v>0</v>
      </c>
      <c r="F18" s="4"/>
    </row>
    <row r="19" spans="1:6" ht="55.5" customHeight="1" thickBot="1" x14ac:dyDescent="0.4">
      <c r="A19" s="10"/>
      <c r="B19" s="21" t="e">
        <f>IF((E19+D19+C19)=100%,"100%","A no es igual a B+C+D")</f>
        <v>#DIV/0!</v>
      </c>
      <c r="C19" s="16" t="e">
        <f>ROUND(C18/$B$18,4)</f>
        <v>#DIV/0!</v>
      </c>
      <c r="D19" s="17" t="e">
        <f>ROUND(D18/$B$18,4)</f>
        <v>#DIV/0!</v>
      </c>
      <c r="E19" s="18" t="e">
        <f>ROUND(E18/$B$18,4)</f>
        <v>#DIV/0!</v>
      </c>
      <c r="F19" s="4"/>
    </row>
    <row r="20" spans="1:6" ht="15.75" customHeight="1" thickBot="1" x14ac:dyDescent="0.4">
      <c r="A20" s="22" t="s">
        <v>15</v>
      </c>
      <c r="B20" s="32" t="e">
        <f>ROUND(SUM(B8:B10)/SUM(B16:B17),4)</f>
        <v>#DIV/0!</v>
      </c>
      <c r="C20" s="19"/>
      <c r="D20" s="20"/>
      <c r="E20" s="20"/>
      <c r="F20" s="4"/>
    </row>
    <row r="24" spans="1:6" x14ac:dyDescent="0.35">
      <c r="B24" s="8"/>
      <c r="C24" s="9"/>
    </row>
    <row r="25" spans="1:6" x14ac:dyDescent="0.35">
      <c r="B25" s="8"/>
    </row>
    <row r="32" spans="1:6" x14ac:dyDescent="0.35">
      <c r="B32" s="8"/>
    </row>
  </sheetData>
  <sheetProtection selectLockedCells="1"/>
  <mergeCells count="9">
    <mergeCell ref="B1:D1"/>
    <mergeCell ref="C9:C17"/>
    <mergeCell ref="D9:D17"/>
    <mergeCell ref="E9:E17"/>
    <mergeCell ref="A5:A7"/>
    <mergeCell ref="E5:E7"/>
    <mergeCell ref="D5:D7"/>
    <mergeCell ref="B5:B7"/>
    <mergeCell ref="C5:C7"/>
  </mergeCells>
  <phoneticPr fontId="2" type="noConversion"/>
  <dataValidations count="1">
    <dataValidation type="custom" allowBlank="1" showInputMessage="1" showErrorMessage="1" error="Esta cantidad no puede superar el 3% del importe de la subvención" prompt="Esta cantidad no puede superar el 3% del importe de la subvención" sqref="B14">
      <formula1>OR(B14=0.03*C18,B14&lt;0.03*C18)</formula1>
    </dataValidation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ALVAREZ SEBASTIAN, MARIA FUENCISLA</cp:lastModifiedBy>
  <cp:lastPrinted>2018-03-08T11:03:51Z</cp:lastPrinted>
  <dcterms:created xsi:type="dcterms:W3CDTF">2014-06-25T09:31:50Z</dcterms:created>
  <dcterms:modified xsi:type="dcterms:W3CDTF">2019-07-08T06:36:55Z</dcterms:modified>
</cp:coreProperties>
</file>